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Qkb Bilancet\"/>
    </mc:Choice>
  </mc:AlternateContent>
  <bookViews>
    <workbookView xWindow="0" yWindow="0" windowWidth="19170" windowHeight="1152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B33" i="17"/>
  <c r="D57" i="17" l="1"/>
  <c r="B57" i="17"/>
  <c r="D111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<sst xmlns="http://schemas.openxmlformats.org/spreadsheetml/2006/main" count="458" uniqueCount="305">
  <si>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</si>
  <si>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</si>
  <si>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</si>
  <si>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</si>
  <si>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</si>
  <si>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</si>
  <si>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</si>
  <si>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</si>
  <si>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</si>
  <si>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</si>
  <si>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</si>
  <si>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</si>
  <si>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</si>
  <si>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</si>
  <si>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</si>
  <si>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</si>
  <si>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</si>
  <si>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</si>
  <si>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</si>
  <si>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</si>
  <si>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</si>
  <si>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</si>
  <si>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</si>
  <si>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</si>
  <si>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</si>
  <si>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</si>
  <si>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</si>
  <si>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</si>
  <si>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</si>
  <si>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</si>
  <si>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</si>
  <si>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</si>
  <si>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</si>
  <si>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</si>
  <si>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</si>
  <si>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</si>
  <si>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</si>
  <si>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</si>
  <si>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</si>
  <si>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</si>
  <si>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</si>
  <si>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</si>
  <si>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</si>
  <si>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</si>
  <si>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</si>
  <si>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</si>
  <si>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</si>
  <si>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</si>
  <si>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</si>
  <si>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</si>
  <si>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</si>
  <si>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</si>
  <si>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</si>
  <si>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</si>
  <si>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</si>
  <si>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</si>
  <si>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</si>
  <si>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</si>
  <si>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</si>
  <si>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</si>
  <si>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</si>
  <si>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</si>
  <si>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</si>
  <si>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</si>
  <si>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</si>
  <si>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</si>
  <si>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</si>
  <si>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</si>
  <si>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</si>
  <si>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</si>
  <si>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</si>
  <si>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</si>
  <si>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</si>
  <si>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</si>
  <si>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</si>
  <si>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</si>
  <si>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</si>
  <si>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</si>
  <si>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</si>
  <si>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</si>
  <si>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</si>
  <si>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</si>
  <si>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</si>
  <si>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</si>
  <si>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</si>
  <si>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</si>
  <si>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</si>
  <si>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</si>
  <si>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</si>
  <si>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</si>
  <si>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</si>
  <si>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</si>
  <si>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</si>
  <si>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</si>
  <si>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</si>
  <si>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</si>
  <si>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</si>
  <si>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</si>
  <si>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</si>
  <si>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</si>
  <si>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</si>
  <si>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</si>
  <si>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</si>
  <si>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</si>
  <si>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</si>
  <si>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</si>
  <si>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</si>
  <si>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</si>
  <si>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</si>
  <si>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</si>
  <si>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</si>
  <si>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</si>
  <si>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</si>
  <si>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</si>
  <si>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</si>
  <si>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</si>
  <si>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</si>
  <si>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</si>
  <si>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</si>
  <si>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</si>
  <si>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</si>
  <si>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</si>
  <si>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</si>
  <si>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</si>
  <si>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</si>
  <si>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</si>
  <si>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</si>
  <si>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</si>
  <si>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</si>
  <si>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</si>
  <si>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</si>
  <si>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</si>
  <si>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</si>
  <si>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</si>
  <si>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</si>
  <si>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</si>
  <si>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</si>
  <si>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</si>
  <si>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</si>
  <si>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</si>
  <si>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</si>
  <si>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</si>
  <si>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</si>
  <si>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</si>
  <si>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</si>
  <si>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</si>
  <si>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</si>
  <si>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</si>
  <si>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</si>
  <si>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</si>
  <si>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</si>
  <si>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</si>
  <si>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</si>
  <si>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</si>
  <si>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</si>
  <si>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</si>
  <si>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</si>
  <si>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</si>
  <si>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</si>
  <si>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</si>
  <si>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</si>
  <si>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</si>
  <si>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</si>
  <si>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</si>
  <si>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</si>
  <si>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</si>
  <si>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</si>
  <si>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</si>
  <si>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</si>
  <si>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</si>
  <si>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</si>
  <si>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</si>
  <si>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</si>
  <si>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</si>
  <si>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</si>
  <si>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</si>
  <si>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</si>
  <si>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</si>
  <si>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</si>
  <si>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</si>
  <si>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</si>
  <si>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</si>
  <si>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</si>
  <si>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</si>
  <si>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</si>
  <si>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</si>
  <si>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</si>
  <si>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</si>
  <si>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</si>
  <si>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</si>
  <si>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</si>
  <si>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</si>
  <si>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</si>
  <si>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</si>
  <si>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</si>
  <si>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</si>
  <si>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</si>
  <si>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</si>
  <si>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</si>
  <si>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</si>
  <si>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</si>
  <si>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</si>
  <si>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</si>
  <si>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</si>
  <si>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</si>
  <si>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</si>
  <si>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</si>
  <si>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</si>
  <si>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</si>
  <si>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</si>
  <si>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</si>
  <si>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</si>
  <si>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</si>
  <si>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</si>
  <si>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</si>
  <si>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</si>
  <si>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</si>
  <si>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</si>
  <si>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</si>
  <si>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</si>
  <si>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</si>
  <si>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</si>
  <si>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</si>
  <si>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</si>
  <si>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</si>
  <si>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</si>
  <si>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</si>
  <si>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</si>
  <si>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</si>
  <si>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</si>
  <si>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</si>
  <si>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</si>
  <si>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</si>
  <si>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</si>
  <si>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</si>
  <si>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</si>
  <si>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</si>
  <si>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</si>
  <si>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</si>
  <si>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</si>
  <si>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</si>
  <si>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</si>
  <si>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</si>
  <si>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</si>
  <si>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</si>
  <si>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</si>
  <si>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</si>
  <si>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</si>
  <si>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</si>
  <si>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</si>
  <si>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</si>
  <si>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</si>
  <si>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</si>
  <si>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</si>
  <si>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</si>
  <si>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</si>
  <si>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</si>
  <si>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</si>
  <si>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</si>
  <si>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</si>
  <si>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</si>
  <si>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</si>
  <si>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</si>
  <si>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</si>
  <si>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</si>
  <si>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</si>
  <si>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</si>
  <si>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</si>
  <si>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</si>
  <si>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</si>
  <si>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</si>
  <si>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</si>
  <si>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</si>
  <si>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</si>
  <si>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</si>
  <si>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</si>
  <si>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</si>
  <si>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</si>
  <si>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</si>
  <si>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</si>
  <si>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</si>
  <si>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</si>
  <si>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</si>
  <si>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</si>
  <si>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</si>
  <si>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</si>
  <si>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</si>
  <si>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</si>
  <si>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</si>
  <si>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</si>
  <si>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</si>
  <si>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</si>
  <si>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</si>
  <si>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</si>
  <si>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</si>
  <si>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</si>
  <si>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</si>
  <si>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</si>
  <si>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</si>
  <si>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</si>
  <si>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</si>
  <si>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LEKE</t>
  </si>
  <si>
    <t xml:space="preserve">Te tjera   </t>
  </si>
  <si>
    <t>Valbona Energy Albania</t>
  </si>
  <si>
    <t>L38513301V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</si>
</sst>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90" fillId="0" borderId="0" xfId="0" applyNumberFormat="1" applyFont="1" applyFill="1" applyBorder="1" applyAlignment="1" applyProtection="1">
      <alignment horizont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workbookViewId="0">
      <selection activeCell="A6" sqref="A6"/>
    </sheetView>
  </sheetViews>
  <sheetFormatPr defaultRowHeight="15"/>
  <cols>
    <col min="1" max="1" width="83.42578125" style="41" customWidth="1"/>
    <col min="2" max="2" width="23.2851562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72">
        <v>2018</v>
      </c>
      <c r="C1" s="72"/>
      <c r="D1" s="72">
        <v>2017</v>
      </c>
    </row>
    <row r="2" spans="1:5">
      <c r="A2" s="60" t="s">
        <v>254</v>
      </c>
      <c r="B2" s="72" t="s">
        <v>303</v>
      </c>
      <c r="C2" s="72"/>
      <c r="D2" s="72"/>
    </row>
    <row r="3" spans="1:5">
      <c r="A3" s="60" t="s">
        <v>255</v>
      </c>
      <c r="B3" s="72" t="s">
        <v>304</v>
      </c>
      <c r="C3" s="72"/>
      <c r="D3" s="72"/>
    </row>
    <row r="4" spans="1:5">
      <c r="A4" s="60" t="s">
        <v>256</v>
      </c>
      <c r="B4" s="72" t="s">
        <v>301</v>
      </c>
      <c r="C4" s="72"/>
      <c r="D4" s="72" t="s">
        <v>301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51531</v>
      </c>
      <c r="C11" s="53"/>
      <c r="D11" s="65">
        <v>63671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302</v>
      </c>
      <c r="B21" s="65">
        <v>222658</v>
      </c>
      <c r="C21" s="53"/>
      <c r="D21" s="65">
        <v>222658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>
        <v>1960905</v>
      </c>
      <c r="C31" s="53"/>
      <c r="D31" s="65">
        <v>1941993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2235094</v>
      </c>
      <c r="C33" s="58"/>
      <c r="D33" s="57">
        <f>SUM(D11:D32)</f>
        <v>2228322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2235094</v>
      </c>
      <c r="C57" s="68"/>
      <c r="D57" s="67">
        <f>D55+D33</f>
        <v>2228322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559833</v>
      </c>
      <c r="C65" s="53"/>
      <c r="D65" s="65">
        <v>603061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705261</v>
      </c>
      <c r="C69" s="53"/>
      <c r="D69" s="65">
        <v>705261</v>
      </c>
      <c r="E69" s="41"/>
    </row>
    <row r="70" spans="1:5">
      <c r="A70" s="66" t="s">
        <v>270</v>
      </c>
      <c r="B70" s="65"/>
      <c r="C70" s="53"/>
      <c r="D70" s="65"/>
      <c r="E70" s="41"/>
    </row>
    <row r="71" spans="1:5">
      <c r="A71" s="66" t="s">
        <v>250</v>
      </c>
      <c r="B71" s="65">
        <v>870000</v>
      </c>
      <c r="C71" s="53"/>
      <c r="D71" s="65">
        <v>820000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2135094</v>
      </c>
      <c r="C75" s="58"/>
      <c r="D75" s="57">
        <f>SUM(D62:D74)</f>
        <v>2128322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2135094</v>
      </c>
      <c r="C94" s="68"/>
      <c r="D94" s="69">
        <f>D75+D92</f>
        <v>2128322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/>
      <c r="C106" s="53"/>
      <c r="D106" s="65"/>
      <c r="E106" s="41"/>
    </row>
    <row r="107" spans="1:5" ht="18" customHeight="1">
      <c r="A107" s="49" t="s">
        <v>248</v>
      </c>
      <c r="B107" s="61">
        <f>SUM(B97:B106)</f>
        <v>100000</v>
      </c>
      <c r="C107" s="62"/>
      <c r="D107" s="61">
        <f>SUM(D97:D106)</f>
        <v>100000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100000</v>
      </c>
      <c r="C109" s="68"/>
      <c r="D109" s="69">
        <f>SUM(D107:D108)</f>
        <v>100000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2235094</v>
      </c>
      <c r="C111" s="68"/>
      <c r="D111" s="67">
        <f>D94+D109</f>
        <v>2228322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275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2019-05-07T13:17:18Z</dcterms:modified>
</cp:coreProperties>
</file>